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ishbafna/Downloads/"/>
    </mc:Choice>
  </mc:AlternateContent>
  <xr:revisionPtr revIDLastSave="0" documentId="13_ncr:40009_{BCED17DD-8399-3B46-AB43-86C99D06B309}" xr6:coauthVersionLast="47" xr6:coauthVersionMax="47" xr10:uidLastSave="{00000000-0000-0000-0000-000000000000}"/>
  <bookViews>
    <workbookView xWindow="0" yWindow="0" windowWidth="28800" windowHeight="18000" activeTab="1"/>
  </bookViews>
  <sheets>
    <sheet name="Retail Index" sheetId="2" r:id="rId1"/>
    <sheet name="Wholesale Index" sheetId="1" r:id="rId2"/>
  </sheets>
  <definedNames>
    <definedName name="_xlnm._FilterDatabase" localSheetId="0" hidden="1">'Retail Index'!$A$1:$H$1</definedName>
    <definedName name="_xlnm._FilterDatabase" localSheetId="1" hidden="1">'Wholesale Index'!$A$1:$F$1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G25" i="2"/>
  <c r="H25" i="2"/>
  <c r="I25" i="2"/>
  <c r="J25" i="2"/>
  <c r="F25" i="2"/>
  <c r="E25" i="2"/>
  <c r="D25" i="2"/>
  <c r="C25" i="2"/>
  <c r="E25" i="1"/>
  <c r="D25" i="1"/>
  <c r="C25" i="1"/>
</calcChain>
</file>

<file path=xl/sharedStrings.xml><?xml version="1.0" encoding="utf-8"?>
<sst xmlns="http://schemas.openxmlformats.org/spreadsheetml/2006/main" count="66" uniqueCount="34">
  <si>
    <t>id</t>
  </si>
  <si>
    <t>commodity</t>
  </si>
  <si>
    <t>dca_reweighted</t>
  </si>
  <si>
    <t>Rice</t>
  </si>
  <si>
    <t>Atta (Wheat)</t>
  </si>
  <si>
    <t>Wheat</t>
  </si>
  <si>
    <t>Milk @</t>
  </si>
  <si>
    <t>Mustard Oil (Packed)</t>
  </si>
  <si>
    <t>Groundnut Oil (Packed)</t>
  </si>
  <si>
    <t>Palm Oil (Packed)</t>
  </si>
  <si>
    <t>Soya Oil (Packed)</t>
  </si>
  <si>
    <t>Sunflower Oil (Packed)</t>
  </si>
  <si>
    <t>Vanaspati (Packed)</t>
  </si>
  <si>
    <t>Potato</t>
  </si>
  <si>
    <t>Onion</t>
  </si>
  <si>
    <t>Tomato</t>
  </si>
  <si>
    <t>Tur/Arhar Dal</t>
  </si>
  <si>
    <t>Gram Dal</t>
  </si>
  <si>
    <t>Moong Dal</t>
  </si>
  <si>
    <t>Masoor Dal</t>
  </si>
  <si>
    <t>Urad Dal</t>
  </si>
  <si>
    <t>Sugar</t>
  </si>
  <si>
    <t>Gur</t>
  </si>
  <si>
    <t>Salt Pack (Iodised)</t>
  </si>
  <si>
    <t>Tea Loose</t>
  </si>
  <si>
    <t>grains_reweighted</t>
  </si>
  <si>
    <t>pulses_reweighted</t>
  </si>
  <si>
    <t>oils_reweighted</t>
  </si>
  <si>
    <t>vegetables_reweighted</t>
  </si>
  <si>
    <t>others_reweighted</t>
  </si>
  <si>
    <t>base_price</t>
  </si>
  <si>
    <t>cpi_weight</t>
  </si>
  <si>
    <t>dca_weight</t>
  </si>
  <si>
    <t>wpi_weight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</si>
</sst>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1" sqref="B1:B1048576"/>
    </sheetView>
  </sheetViews>
  <sheetFormatPr baseColWidth="10" defaultRowHeight="16" x14ac:dyDescent="0.2"/>
  <cols>
    <col min="1" max="1" width="8.33203125" style="1" customWidth="1"/>
    <col min="2" max="2" width="25.83203125" customWidth="1"/>
    <col min="3" max="11" width="20.83203125" customWidth="1"/>
  </cols>
  <sheetData>
    <row r="1" spans="1:11" x14ac:dyDescent="0.2">
      <c r="A1" s="1" t="s">
        <v>0</v>
      </c>
      <c r="B1" t="s">
        <v>1</v>
      </c>
      <c r="C1" t="s">
        <v>31</v>
      </c>
      <c r="D1" t="s">
        <v>32</v>
      </c>
      <c r="E1" t="s">
        <v>2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</row>
    <row r="2" spans="1:11" x14ac:dyDescent="0.2">
      <c r="A2" s="1">
        <v>1</v>
      </c>
      <c r="B2" t="s">
        <v>4</v>
      </c>
      <c r="C2">
        <v>2.5605199999999999</v>
      </c>
      <c r="D2">
        <v>1.28026</v>
      </c>
      <c r="E2">
        <v>5.6091112020000002</v>
      </c>
      <c r="F2">
        <v>18.451246000000001</v>
      </c>
      <c r="G2">
        <v>0</v>
      </c>
      <c r="H2">
        <v>0</v>
      </c>
      <c r="I2">
        <v>0</v>
      </c>
      <c r="J2">
        <v>0</v>
      </c>
      <c r="K2">
        <v>18.75413</v>
      </c>
    </row>
    <row r="3" spans="1:11" x14ac:dyDescent="0.2">
      <c r="A3" s="1">
        <v>2</v>
      </c>
      <c r="B3" t="s">
        <v>17</v>
      </c>
      <c r="C3">
        <v>0.19899</v>
      </c>
      <c r="D3">
        <v>0.19899</v>
      </c>
      <c r="E3">
        <v>0.87182059700000003</v>
      </c>
      <c r="F3">
        <v>0</v>
      </c>
      <c r="G3">
        <v>10.38548256</v>
      </c>
      <c r="H3">
        <v>0</v>
      </c>
      <c r="I3">
        <v>0</v>
      </c>
      <c r="J3">
        <v>0</v>
      </c>
      <c r="K3">
        <v>57.764319999999998</v>
      </c>
    </row>
    <row r="4" spans="1:11" x14ac:dyDescent="0.2">
      <c r="A4" s="1">
        <v>3</v>
      </c>
      <c r="B4" t="s">
        <v>8</v>
      </c>
      <c r="C4">
        <v>0.33277000000000001</v>
      </c>
      <c r="D4">
        <v>0.33277000000000001</v>
      </c>
      <c r="E4">
        <v>1.4579413050000001</v>
      </c>
      <c r="F4">
        <v>0</v>
      </c>
      <c r="G4">
        <v>0</v>
      </c>
      <c r="H4">
        <v>11.11530496</v>
      </c>
      <c r="I4">
        <v>0</v>
      </c>
      <c r="J4">
        <v>0</v>
      </c>
      <c r="K4">
        <v>122.05410000000001</v>
      </c>
    </row>
    <row r="5" spans="1:11" x14ac:dyDescent="0.2">
      <c r="A5" s="1">
        <v>4</v>
      </c>
      <c r="B5" t="s">
        <v>22</v>
      </c>
      <c r="C5">
        <v>0.10303</v>
      </c>
      <c r="D5">
        <v>0.10303</v>
      </c>
      <c r="E5">
        <v>0.45139794</v>
      </c>
      <c r="F5">
        <v>0</v>
      </c>
      <c r="G5">
        <v>0</v>
      </c>
      <c r="H5">
        <v>0</v>
      </c>
      <c r="I5">
        <v>0</v>
      </c>
      <c r="J5">
        <v>1.1743732899999999</v>
      </c>
      <c r="K5">
        <v>36.551290000000002</v>
      </c>
    </row>
    <row r="6" spans="1:11" x14ac:dyDescent="0.2">
      <c r="A6" s="1">
        <v>5</v>
      </c>
      <c r="B6" t="s">
        <v>19</v>
      </c>
      <c r="C6">
        <v>0.30213000000000001</v>
      </c>
      <c r="D6">
        <v>0.30213000000000001</v>
      </c>
      <c r="E6">
        <v>1.3237004729999999</v>
      </c>
      <c r="F6">
        <v>0</v>
      </c>
      <c r="G6">
        <v>15.76845995</v>
      </c>
      <c r="H6">
        <v>0</v>
      </c>
      <c r="I6">
        <v>0</v>
      </c>
      <c r="J6">
        <v>0</v>
      </c>
      <c r="K6">
        <v>50.538910000000001</v>
      </c>
    </row>
    <row r="7" spans="1:11" x14ac:dyDescent="0.2">
      <c r="A7" s="1">
        <v>6</v>
      </c>
      <c r="B7" t="s">
        <v>6</v>
      </c>
      <c r="C7">
        <v>6.4188599999999996</v>
      </c>
      <c r="D7">
        <v>6.4188599999999996</v>
      </c>
      <c r="E7">
        <v>28.122490379999999</v>
      </c>
      <c r="F7">
        <v>0</v>
      </c>
      <c r="G7">
        <v>0</v>
      </c>
      <c r="H7">
        <v>0</v>
      </c>
      <c r="I7">
        <v>0</v>
      </c>
      <c r="J7">
        <v>73.164493190000002</v>
      </c>
      <c r="K7">
        <v>30.997990000000001</v>
      </c>
    </row>
    <row r="8" spans="1:11" x14ac:dyDescent="0.2">
      <c r="A8" s="1">
        <v>7</v>
      </c>
      <c r="B8" t="s">
        <v>18</v>
      </c>
      <c r="C8">
        <v>0.34532000000000002</v>
      </c>
      <c r="D8">
        <v>0.34532000000000002</v>
      </c>
      <c r="E8">
        <v>1.512925718</v>
      </c>
      <c r="F8">
        <v>0</v>
      </c>
      <c r="G8">
        <v>18.022588249999998</v>
      </c>
      <c r="H8">
        <v>0</v>
      </c>
      <c r="I8">
        <v>0</v>
      </c>
      <c r="J8">
        <v>0</v>
      </c>
      <c r="K8">
        <v>65.752790000000005</v>
      </c>
    </row>
    <row r="9" spans="1:11" x14ac:dyDescent="0.2">
      <c r="A9" s="1">
        <v>8</v>
      </c>
      <c r="B9" t="s">
        <v>7</v>
      </c>
      <c r="C9">
        <v>1.3267800000000001</v>
      </c>
      <c r="D9">
        <v>1.3267800000000001</v>
      </c>
      <c r="E9">
        <v>5.8129259380000002</v>
      </c>
      <c r="F9">
        <v>0</v>
      </c>
      <c r="G9">
        <v>0</v>
      </c>
      <c r="H9">
        <v>44.317589689999998</v>
      </c>
      <c r="I9">
        <v>0</v>
      </c>
      <c r="J9">
        <v>0</v>
      </c>
      <c r="K9">
        <v>98.549270000000007</v>
      </c>
    </row>
    <row r="10" spans="1:11" x14ac:dyDescent="0.2">
      <c r="A10" s="1">
        <v>9</v>
      </c>
      <c r="B10" t="s">
        <v>14</v>
      </c>
      <c r="C10">
        <v>0.64409000000000005</v>
      </c>
      <c r="D10">
        <v>0.64409000000000005</v>
      </c>
      <c r="E10">
        <v>2.8219052649999998</v>
      </c>
      <c r="F10">
        <v>0</v>
      </c>
      <c r="G10">
        <v>0</v>
      </c>
      <c r="H10">
        <v>0</v>
      </c>
      <c r="I10">
        <v>29.236816900000001</v>
      </c>
      <c r="J10">
        <v>0</v>
      </c>
      <c r="K10">
        <v>13.31453</v>
      </c>
    </row>
    <row r="11" spans="1:11" x14ac:dyDescent="0.2">
      <c r="A11" s="1">
        <v>10</v>
      </c>
      <c r="B11" t="s">
        <v>9</v>
      </c>
      <c r="C11">
        <v>1.2623800000000001</v>
      </c>
      <c r="D11">
        <v>0.42079333299999999</v>
      </c>
      <c r="E11">
        <v>1.8435916139999999</v>
      </c>
      <c r="F11">
        <v>0</v>
      </c>
      <c r="G11">
        <v>0</v>
      </c>
      <c r="H11">
        <v>14.05549246</v>
      </c>
      <c r="I11">
        <v>0</v>
      </c>
      <c r="J11">
        <v>0</v>
      </c>
      <c r="K11">
        <v>69.866439999999997</v>
      </c>
    </row>
    <row r="12" spans="1:11" x14ac:dyDescent="0.2">
      <c r="A12" s="1">
        <v>11</v>
      </c>
      <c r="B12" t="s">
        <v>13</v>
      </c>
      <c r="C12">
        <v>0.98404000000000003</v>
      </c>
      <c r="D12">
        <v>0.98404000000000003</v>
      </c>
      <c r="E12">
        <v>4.311303788</v>
      </c>
      <c r="F12">
        <v>0</v>
      </c>
      <c r="G12">
        <v>0</v>
      </c>
      <c r="H12">
        <v>0</v>
      </c>
      <c r="I12">
        <v>44.667977</v>
      </c>
      <c r="J12">
        <v>0</v>
      </c>
      <c r="K12">
        <v>14.22959</v>
      </c>
    </row>
    <row r="13" spans="1:11" x14ac:dyDescent="0.2">
      <c r="A13" s="1">
        <v>12</v>
      </c>
      <c r="B13" t="s">
        <v>3</v>
      </c>
      <c r="C13">
        <v>4.3780900000000003</v>
      </c>
      <c r="D13">
        <v>4.3780900000000003</v>
      </c>
      <c r="E13">
        <v>19.18141133</v>
      </c>
      <c r="F13">
        <v>63.097507999999998</v>
      </c>
      <c r="G13">
        <v>0</v>
      </c>
      <c r="H13">
        <v>0</v>
      </c>
      <c r="I13">
        <v>0</v>
      </c>
      <c r="J13">
        <v>0</v>
      </c>
      <c r="K13">
        <v>21.862629999999999</v>
      </c>
    </row>
    <row r="14" spans="1:11" x14ac:dyDescent="0.2">
      <c r="A14" s="1">
        <v>13</v>
      </c>
      <c r="B14" t="s">
        <v>23</v>
      </c>
      <c r="C14">
        <v>0.15947</v>
      </c>
      <c r="D14">
        <v>0.15947</v>
      </c>
      <c r="E14">
        <v>0.69867445900000003</v>
      </c>
      <c r="F14">
        <v>0</v>
      </c>
      <c r="G14">
        <v>0</v>
      </c>
      <c r="H14">
        <v>0</v>
      </c>
      <c r="I14">
        <v>0</v>
      </c>
      <c r="J14">
        <v>1.81769687</v>
      </c>
      <c r="K14">
        <v>12.305149999999999</v>
      </c>
    </row>
    <row r="15" spans="1:11" x14ac:dyDescent="0.2">
      <c r="A15" s="1">
        <v>14</v>
      </c>
      <c r="B15" t="s">
        <v>10</v>
      </c>
      <c r="C15">
        <v>1.2623800000000001</v>
      </c>
      <c r="D15">
        <v>0.42079333299999999</v>
      </c>
      <c r="E15">
        <v>1.8435916139999999</v>
      </c>
      <c r="F15">
        <v>0</v>
      </c>
      <c r="G15">
        <v>0</v>
      </c>
      <c r="H15">
        <v>14.05549246</v>
      </c>
      <c r="I15">
        <v>0</v>
      </c>
      <c r="J15">
        <v>0</v>
      </c>
      <c r="K15">
        <v>83.947929999999999</v>
      </c>
    </row>
    <row r="16" spans="1:11" x14ac:dyDescent="0.2">
      <c r="A16" s="1">
        <v>15</v>
      </c>
      <c r="B16" t="s">
        <v>21</v>
      </c>
      <c r="C16">
        <v>1.1340300000000001</v>
      </c>
      <c r="D16">
        <v>1.1340300000000001</v>
      </c>
      <c r="E16">
        <v>4.9684442039999999</v>
      </c>
      <c r="F16">
        <v>0</v>
      </c>
      <c r="G16">
        <v>0</v>
      </c>
      <c r="H16">
        <v>0</v>
      </c>
      <c r="I16">
        <v>0</v>
      </c>
      <c r="J16">
        <v>12.92608504</v>
      </c>
      <c r="K16">
        <v>35.7864</v>
      </c>
    </row>
    <row r="17" spans="1:11" x14ac:dyDescent="0.2">
      <c r="A17" s="1">
        <v>16</v>
      </c>
      <c r="B17" t="s">
        <v>11</v>
      </c>
      <c r="C17">
        <v>1.2623800000000001</v>
      </c>
      <c r="D17">
        <v>0.42079333299999999</v>
      </c>
      <c r="E17">
        <v>1.8435916139999999</v>
      </c>
      <c r="F17">
        <v>0</v>
      </c>
      <c r="G17">
        <v>0</v>
      </c>
      <c r="H17">
        <v>14.05549246</v>
      </c>
      <c r="I17">
        <v>0</v>
      </c>
      <c r="J17">
        <v>0</v>
      </c>
      <c r="K17">
        <v>92.219170000000005</v>
      </c>
    </row>
    <row r="18" spans="1:11" x14ac:dyDescent="0.2">
      <c r="A18" s="1">
        <v>17</v>
      </c>
      <c r="B18" t="s">
        <v>24</v>
      </c>
      <c r="C18">
        <v>0.95779999999999998</v>
      </c>
      <c r="D18">
        <v>0.95779999999999998</v>
      </c>
      <c r="E18">
        <v>4.1963403599999998</v>
      </c>
      <c r="F18">
        <v>0</v>
      </c>
      <c r="G18">
        <v>0</v>
      </c>
      <c r="H18">
        <v>0</v>
      </c>
      <c r="I18">
        <v>0</v>
      </c>
      <c r="J18">
        <v>10.917351610000001</v>
      </c>
      <c r="K18">
        <v>183.5976</v>
      </c>
    </row>
    <row r="19" spans="1:11" x14ac:dyDescent="0.2">
      <c r="A19" s="1">
        <v>18</v>
      </c>
      <c r="B19" t="s">
        <v>15</v>
      </c>
      <c r="C19">
        <v>0.57487999999999995</v>
      </c>
      <c r="D19">
        <v>0.57487999999999995</v>
      </c>
      <c r="E19">
        <v>2.5186804619999998</v>
      </c>
      <c r="F19">
        <v>0</v>
      </c>
      <c r="G19">
        <v>0</v>
      </c>
      <c r="H19">
        <v>0</v>
      </c>
      <c r="I19">
        <v>26.095206099999999</v>
      </c>
      <c r="J19">
        <v>0</v>
      </c>
      <c r="K19">
        <v>18.030339999999999</v>
      </c>
    </row>
    <row r="20" spans="1:11" x14ac:dyDescent="0.2">
      <c r="A20" s="1">
        <v>19</v>
      </c>
      <c r="B20" t="s">
        <v>16</v>
      </c>
      <c r="C20">
        <v>0.79607000000000006</v>
      </c>
      <c r="D20">
        <v>0.79607000000000006</v>
      </c>
      <c r="E20">
        <v>3.4877643250000001</v>
      </c>
      <c r="F20">
        <v>0</v>
      </c>
      <c r="G20">
        <v>41.54767124</v>
      </c>
      <c r="H20">
        <v>0</v>
      </c>
      <c r="I20">
        <v>0</v>
      </c>
      <c r="J20">
        <v>0</v>
      </c>
      <c r="K20">
        <v>64.986869999999996</v>
      </c>
    </row>
    <row r="21" spans="1:11" x14ac:dyDescent="0.2">
      <c r="A21" s="1">
        <v>20</v>
      </c>
      <c r="B21" t="s">
        <v>20</v>
      </c>
      <c r="C21">
        <v>0.27353</v>
      </c>
      <c r="D21">
        <v>0.27353</v>
      </c>
      <c r="E21">
        <v>1.198397347</v>
      </c>
      <c r="F21">
        <v>0</v>
      </c>
      <c r="G21">
        <v>14.275798</v>
      </c>
      <c r="H21">
        <v>0</v>
      </c>
      <c r="I21">
        <v>0</v>
      </c>
      <c r="J21">
        <v>0</v>
      </c>
      <c r="K21">
        <v>59.637349999999998</v>
      </c>
    </row>
    <row r="22" spans="1:11" x14ac:dyDescent="0.2">
      <c r="A22" s="1">
        <v>21</v>
      </c>
      <c r="B22" t="s">
        <v>12</v>
      </c>
      <c r="C22">
        <v>7.1870000000000003E-2</v>
      </c>
      <c r="D22">
        <v>7.1870000000000003E-2</v>
      </c>
      <c r="E22">
        <v>0.31487886999999998</v>
      </c>
      <c r="F22">
        <v>0</v>
      </c>
      <c r="G22">
        <v>0</v>
      </c>
      <c r="H22">
        <v>2.400627965</v>
      </c>
      <c r="I22">
        <v>0</v>
      </c>
      <c r="J22">
        <v>0</v>
      </c>
      <c r="K22">
        <v>74.068250000000006</v>
      </c>
    </row>
    <row r="23" spans="1:11" x14ac:dyDescent="0.2">
      <c r="A23" s="1">
        <v>22</v>
      </c>
      <c r="B23" t="s">
        <v>5</v>
      </c>
      <c r="C23">
        <v>2.5605199999999999</v>
      </c>
      <c r="D23">
        <v>1.28026</v>
      </c>
      <c r="E23">
        <v>5.6091112020000002</v>
      </c>
      <c r="F23">
        <v>18.451246000000001</v>
      </c>
      <c r="G23">
        <v>0</v>
      </c>
      <c r="H23">
        <v>0</v>
      </c>
      <c r="I23">
        <v>0</v>
      </c>
      <c r="J23">
        <v>0</v>
      </c>
      <c r="K23">
        <v>17.065899999999999</v>
      </c>
    </row>
    <row r="25" spans="1:11" x14ac:dyDescent="0.2">
      <c r="C25">
        <f>SUM(C2:C23)</f>
        <v>27.909929999999999</v>
      </c>
      <c r="D25">
        <f>SUM(D2:D23)</f>
        <v>22.824649998999995</v>
      </c>
      <c r="E25">
        <f>SUM(E2:E23)</f>
        <v>100.000000007</v>
      </c>
      <c r="F25">
        <f>SUM(F2:F23)</f>
        <v>100</v>
      </c>
      <c r="G25">
        <f t="shared" ref="G25:K25" si="0">SUM(G2:G23)</f>
        <v>99.999999999999986</v>
      </c>
      <c r="H25">
        <f t="shared" si="0"/>
        <v>99.999999994999982</v>
      </c>
      <c r="I25">
        <f t="shared" si="0"/>
        <v>100</v>
      </c>
      <c r="J25">
        <f t="shared" si="0"/>
        <v>100.00000000000001</v>
      </c>
    </row>
  </sheetData>
  <autoFilter ref="A1:H1">
    <sortState xmlns:xlrd2="http://schemas.microsoft.com/office/spreadsheetml/2017/richdata2" ref="A2:H23">
      <sortCondition ref="A1:A2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29" sqref="E29"/>
    </sheetView>
  </sheetViews>
  <sheetFormatPr baseColWidth="10" defaultRowHeight="16" x14ac:dyDescent="0.2"/>
  <cols>
    <col min="1" max="1" width="8.33203125" style="1" customWidth="1"/>
    <col min="2" max="2" width="25.83203125" style="2" customWidth="1"/>
    <col min="3" max="11" width="20.83203125" style="2" customWidth="1"/>
    <col min="12" max="16384" width="10.83203125" style="1"/>
  </cols>
  <sheetData>
    <row r="1" spans="1:11" x14ac:dyDescent="0.2">
      <c r="A1" s="1" t="s">
        <v>0</v>
      </c>
      <c r="B1" s="2" t="s">
        <v>1</v>
      </c>
      <c r="C1" s="2" t="s">
        <v>33</v>
      </c>
      <c r="D1" s="2" t="s">
        <v>32</v>
      </c>
      <c r="E1" s="2" t="s">
        <v>2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</row>
    <row r="2" spans="1:11" x14ac:dyDescent="0.2">
      <c r="A2" s="1">
        <v>1</v>
      </c>
      <c r="B2" s="2" t="s">
        <v>4</v>
      </c>
      <c r="C2" s="2">
        <v>0.21121000000000001</v>
      </c>
      <c r="D2" s="2">
        <v>0.21121000000000001</v>
      </c>
      <c r="E2" s="2">
        <v>1.7776539609999999</v>
      </c>
      <c r="F2" s="2">
        <v>7.9106054019999998</v>
      </c>
      <c r="G2" s="2">
        <v>0</v>
      </c>
      <c r="H2" s="2">
        <v>0</v>
      </c>
      <c r="I2" s="2">
        <v>0</v>
      </c>
      <c r="J2" s="2">
        <v>0</v>
      </c>
      <c r="K2" s="2">
        <v>15.680070000000001</v>
      </c>
    </row>
    <row r="3" spans="1:11" x14ac:dyDescent="0.2">
      <c r="A3" s="1">
        <v>2</v>
      </c>
      <c r="B3" s="2" t="s">
        <v>17</v>
      </c>
      <c r="C3" s="2">
        <v>0.26377</v>
      </c>
      <c r="D3" s="2">
        <v>0.26377</v>
      </c>
      <c r="E3" s="2">
        <v>2.2200264449999998</v>
      </c>
      <c r="F3" s="2">
        <v>0</v>
      </c>
      <c r="G3" s="2">
        <v>43.352563150000002</v>
      </c>
      <c r="H3" s="2">
        <v>0</v>
      </c>
      <c r="I3" s="2">
        <v>0</v>
      </c>
      <c r="J3" s="2">
        <v>0</v>
      </c>
      <c r="K3" s="2">
        <v>38.838949999999997</v>
      </c>
    </row>
    <row r="4" spans="1:11" x14ac:dyDescent="0.2">
      <c r="A4" s="1">
        <v>3</v>
      </c>
      <c r="B4" s="2" t="s">
        <v>8</v>
      </c>
      <c r="C4" s="2">
        <v>5.8340000000000003E-2</v>
      </c>
      <c r="D4" s="2">
        <v>5.8340000000000003E-2</v>
      </c>
      <c r="E4" s="2">
        <v>0.49101999000000002</v>
      </c>
      <c r="F4" s="2">
        <v>0</v>
      </c>
      <c r="G4" s="2">
        <v>0</v>
      </c>
      <c r="H4" s="2">
        <v>2.643227692</v>
      </c>
      <c r="I4" s="2">
        <v>0</v>
      </c>
      <c r="J4" s="2">
        <v>0</v>
      </c>
      <c r="K4" s="2">
        <v>95.924270000000007</v>
      </c>
    </row>
    <row r="5" spans="1:11" x14ac:dyDescent="0.2">
      <c r="A5" s="1">
        <v>4</v>
      </c>
      <c r="B5" s="2" t="s">
        <v>22</v>
      </c>
      <c r="C5" s="2">
        <v>2.3539999999999998E-2</v>
      </c>
      <c r="D5" s="2">
        <v>2.3539999999999998E-2</v>
      </c>
      <c r="E5" s="2">
        <v>0.19812496700000001</v>
      </c>
      <c r="F5" s="2">
        <v>0</v>
      </c>
      <c r="G5" s="2">
        <v>0</v>
      </c>
      <c r="H5" s="2">
        <v>0</v>
      </c>
      <c r="I5" s="2">
        <v>0</v>
      </c>
      <c r="J5" s="2">
        <v>0.41519903600000002</v>
      </c>
      <c r="K5" s="2">
        <v>30.177700000000002</v>
      </c>
    </row>
    <row r="6" spans="1:11" x14ac:dyDescent="0.2">
      <c r="A6" s="1">
        <v>5</v>
      </c>
      <c r="B6" s="2" t="s">
        <v>19</v>
      </c>
      <c r="C6" s="2">
        <v>5.2990000000000002E-2</v>
      </c>
      <c r="D6" s="2">
        <v>5.2990000000000002E-2</v>
      </c>
      <c r="E6" s="2">
        <v>0.44599158900000002</v>
      </c>
      <c r="F6" s="2">
        <v>0</v>
      </c>
      <c r="G6" s="2">
        <v>8.7093009880000007</v>
      </c>
      <c r="H6" s="2">
        <v>0</v>
      </c>
      <c r="I6" s="2">
        <v>0</v>
      </c>
      <c r="J6" s="2">
        <v>0</v>
      </c>
      <c r="K6" s="2">
        <v>40.415260000000004</v>
      </c>
    </row>
    <row r="7" spans="1:11" x14ac:dyDescent="0.2">
      <c r="A7" s="1">
        <v>6</v>
      </c>
      <c r="B7" s="2" t="s">
        <v>6</v>
      </c>
      <c r="C7" s="2">
        <v>4.4399899999999999</v>
      </c>
      <c r="D7" s="2">
        <v>4.4399899999999999</v>
      </c>
      <c r="E7" s="2">
        <v>37.369280869999997</v>
      </c>
      <c r="F7" s="2">
        <v>0</v>
      </c>
      <c r="G7" s="2">
        <v>0</v>
      </c>
      <c r="H7" s="2">
        <v>0</v>
      </c>
      <c r="I7" s="2">
        <v>0</v>
      </c>
      <c r="J7" s="2">
        <v>78.312640990000006</v>
      </c>
      <c r="K7" s="2">
        <v>27.091699999999999</v>
      </c>
    </row>
    <row r="8" spans="1:11" x14ac:dyDescent="0.2">
      <c r="A8" s="1">
        <v>7</v>
      </c>
      <c r="B8" s="2" t="s">
        <v>18</v>
      </c>
      <c r="C8" s="2">
        <v>7.0879999999999999E-2</v>
      </c>
      <c r="D8" s="2">
        <v>7.0879999999999999E-2</v>
      </c>
      <c r="E8" s="2">
        <v>0.59656319700000005</v>
      </c>
      <c r="F8" s="2">
        <v>0</v>
      </c>
      <c r="G8" s="2">
        <v>11.64965568</v>
      </c>
      <c r="H8" s="2">
        <v>0</v>
      </c>
      <c r="I8" s="2">
        <v>0</v>
      </c>
      <c r="J8" s="2">
        <v>0</v>
      </c>
      <c r="K8" s="2">
        <v>58.557560000000002</v>
      </c>
    </row>
    <row r="9" spans="1:11" x14ac:dyDescent="0.2">
      <c r="A9" s="1">
        <v>8</v>
      </c>
      <c r="B9" s="2" t="s">
        <v>7</v>
      </c>
      <c r="C9" s="2">
        <v>0.18053</v>
      </c>
      <c r="D9" s="2">
        <v>0.18053</v>
      </c>
      <c r="E9" s="2">
        <v>1.5194350160000001</v>
      </c>
      <c r="F9" s="2">
        <v>0</v>
      </c>
      <c r="G9" s="2">
        <v>0</v>
      </c>
      <c r="H9" s="2">
        <v>8.1793262799999997</v>
      </c>
      <c r="I9" s="2">
        <v>0</v>
      </c>
      <c r="J9" s="2">
        <v>0</v>
      </c>
      <c r="K9" s="2">
        <v>77.127719999999997</v>
      </c>
    </row>
    <row r="10" spans="1:11" x14ac:dyDescent="0.2">
      <c r="A10" s="1">
        <v>9</v>
      </c>
      <c r="B10" s="2" t="s">
        <v>14</v>
      </c>
      <c r="C10" s="2">
        <v>0.16445000000000001</v>
      </c>
      <c r="D10" s="2">
        <v>0.16445000000000001</v>
      </c>
      <c r="E10" s="2">
        <v>1.384097315</v>
      </c>
      <c r="F10" s="2">
        <v>0</v>
      </c>
      <c r="G10" s="2">
        <v>0</v>
      </c>
      <c r="H10" s="2">
        <v>0</v>
      </c>
      <c r="I10" s="2">
        <v>22.642782400000002</v>
      </c>
      <c r="J10" s="2">
        <v>0</v>
      </c>
      <c r="K10" s="2">
        <v>9.6886589999999995</v>
      </c>
    </row>
    <row r="11" spans="1:11" x14ac:dyDescent="0.2">
      <c r="A11" s="1">
        <v>10</v>
      </c>
      <c r="B11" s="2" t="s">
        <v>9</v>
      </c>
      <c r="C11" s="2">
        <v>1.0150699999999999</v>
      </c>
      <c r="D11" s="2">
        <v>1.0150699999999999</v>
      </c>
      <c r="E11" s="2">
        <v>8.543360667</v>
      </c>
      <c r="F11" s="2">
        <v>0</v>
      </c>
      <c r="G11" s="2">
        <v>0</v>
      </c>
      <c r="H11" s="2">
        <v>45.990077700000001</v>
      </c>
      <c r="I11" s="2">
        <v>0</v>
      </c>
      <c r="J11" s="2">
        <v>0</v>
      </c>
      <c r="K11" s="2">
        <v>61.928759999999997</v>
      </c>
    </row>
    <row r="12" spans="1:11" x14ac:dyDescent="0.2">
      <c r="A12" s="1">
        <v>11</v>
      </c>
      <c r="B12" s="2" t="s">
        <v>13</v>
      </c>
      <c r="C12" s="2">
        <v>0.27737000000000001</v>
      </c>
      <c r="D12" s="2">
        <v>0.27737000000000001</v>
      </c>
      <c r="E12" s="2">
        <v>2.3344911659999998</v>
      </c>
      <c r="F12" s="2">
        <v>0</v>
      </c>
      <c r="G12" s="2">
        <v>0</v>
      </c>
      <c r="H12" s="2">
        <v>0</v>
      </c>
      <c r="I12" s="2">
        <v>38.190505039999998</v>
      </c>
      <c r="J12" s="2">
        <v>0</v>
      </c>
      <c r="K12" s="2">
        <v>7.1958299999999999</v>
      </c>
    </row>
    <row r="13" spans="1:11" x14ac:dyDescent="0.2">
      <c r="A13" s="1">
        <v>12</v>
      </c>
      <c r="B13" s="2" t="s">
        <v>3</v>
      </c>
      <c r="C13" s="2">
        <v>1.43052</v>
      </c>
      <c r="D13" s="2">
        <v>1.43052</v>
      </c>
      <c r="E13" s="2">
        <v>12.04000542</v>
      </c>
      <c r="F13" s="2">
        <v>53.57833076</v>
      </c>
      <c r="G13" s="2">
        <v>0</v>
      </c>
      <c r="H13" s="2">
        <v>0</v>
      </c>
      <c r="I13" s="2">
        <v>0</v>
      </c>
      <c r="J13" s="2">
        <v>0</v>
      </c>
      <c r="K13" s="2">
        <v>17.77741</v>
      </c>
    </row>
    <row r="14" spans="1:11" x14ac:dyDescent="0.2">
      <c r="A14" s="1">
        <v>13</v>
      </c>
      <c r="B14" s="2" t="s">
        <v>23</v>
      </c>
      <c r="C14" s="2">
        <v>2.6919999999999999E-2</v>
      </c>
      <c r="D14" s="2">
        <v>2.6919999999999999E-2</v>
      </c>
      <c r="E14" s="2">
        <v>0.22657281700000001</v>
      </c>
      <c r="F14" s="2">
        <v>0</v>
      </c>
      <c r="G14" s="2">
        <v>0</v>
      </c>
      <c r="H14" s="2">
        <v>0</v>
      </c>
      <c r="I14" s="2">
        <v>0</v>
      </c>
      <c r="J14" s="2">
        <v>0.47481554999999998</v>
      </c>
      <c r="K14" s="2">
        <v>9.5804019999999994</v>
      </c>
    </row>
    <row r="15" spans="1:11" x14ac:dyDescent="0.2">
      <c r="A15" s="1">
        <v>14</v>
      </c>
      <c r="B15" s="2" t="s">
        <v>10</v>
      </c>
      <c r="C15" s="2">
        <v>0.34250999999999998</v>
      </c>
      <c r="D15" s="2">
        <v>0.34250999999999998</v>
      </c>
      <c r="E15" s="2">
        <v>2.8827435170000002</v>
      </c>
      <c r="F15" s="2">
        <v>0</v>
      </c>
      <c r="G15" s="2">
        <v>0</v>
      </c>
      <c r="H15" s="2">
        <v>15.518202219999999</v>
      </c>
      <c r="I15" s="2">
        <v>0</v>
      </c>
      <c r="J15" s="2">
        <v>0</v>
      </c>
      <c r="K15" s="2">
        <v>72.633799999999994</v>
      </c>
    </row>
    <row r="16" spans="1:11" x14ac:dyDescent="0.2">
      <c r="A16" s="1">
        <v>15</v>
      </c>
      <c r="B16" s="2" t="s">
        <v>21</v>
      </c>
      <c r="C16" s="2">
        <v>1.0555300000000001</v>
      </c>
      <c r="D16" s="2">
        <v>1.0555300000000001</v>
      </c>
      <c r="E16" s="2">
        <v>8.8838932150000005</v>
      </c>
      <c r="F16" s="2">
        <v>0</v>
      </c>
      <c r="G16" s="2">
        <v>0</v>
      </c>
      <c r="H16" s="2">
        <v>0</v>
      </c>
      <c r="I16" s="2">
        <v>0</v>
      </c>
      <c r="J16" s="2">
        <v>18.617461290000001</v>
      </c>
      <c r="K16" s="2">
        <v>30.25975</v>
      </c>
    </row>
    <row r="17" spans="1:11" x14ac:dyDescent="0.2">
      <c r="A17" s="1">
        <v>16</v>
      </c>
      <c r="B17" s="2" t="s">
        <v>11</v>
      </c>
      <c r="C17" s="2">
        <v>0.23133000000000001</v>
      </c>
      <c r="D17" s="2">
        <v>0.23133000000000001</v>
      </c>
      <c r="E17" s="2">
        <v>1.946994417</v>
      </c>
      <c r="F17" s="2">
        <v>0</v>
      </c>
      <c r="G17" s="2">
        <v>0</v>
      </c>
      <c r="H17" s="2">
        <v>10.48093695</v>
      </c>
      <c r="I17" s="2">
        <v>0</v>
      </c>
      <c r="J17" s="2">
        <v>0</v>
      </c>
      <c r="K17" s="2">
        <v>81.054180000000002</v>
      </c>
    </row>
    <row r="18" spans="1:11" x14ac:dyDescent="0.2">
      <c r="A18" s="1">
        <v>17</v>
      </c>
      <c r="B18" s="2" t="s">
        <v>24</v>
      </c>
      <c r="C18" s="2">
        <v>0.12359000000000001</v>
      </c>
      <c r="D18" s="2">
        <v>0.12359000000000001</v>
      </c>
      <c r="E18" s="2">
        <v>1.040198159</v>
      </c>
      <c r="F18" s="2">
        <v>0</v>
      </c>
      <c r="G18" s="2">
        <v>0</v>
      </c>
      <c r="H18" s="2">
        <v>0</v>
      </c>
      <c r="I18" s="2">
        <v>0</v>
      </c>
      <c r="J18" s="2">
        <v>2.1798831299999999</v>
      </c>
      <c r="K18" s="2">
        <v>153.5736</v>
      </c>
    </row>
    <row r="19" spans="1:11" x14ac:dyDescent="0.2">
      <c r="A19" s="1">
        <v>18</v>
      </c>
      <c r="B19" s="2" t="s">
        <v>15</v>
      </c>
      <c r="C19" s="2">
        <v>0.28445999999999999</v>
      </c>
      <c r="D19" s="2">
        <v>0.28445999999999999</v>
      </c>
      <c r="E19" s="2">
        <v>2.3941643190000002</v>
      </c>
      <c r="F19" s="2">
        <v>0</v>
      </c>
      <c r="G19" s="2">
        <v>0</v>
      </c>
      <c r="H19" s="2">
        <v>0</v>
      </c>
      <c r="I19" s="2">
        <v>39.166712560000001</v>
      </c>
      <c r="J19" s="2">
        <v>0</v>
      </c>
      <c r="K19" s="2">
        <v>10.65597</v>
      </c>
    </row>
    <row r="20" spans="1:11" x14ac:dyDescent="0.2">
      <c r="A20" s="1">
        <v>19</v>
      </c>
      <c r="B20" s="2" t="s">
        <v>16</v>
      </c>
      <c r="C20" s="2">
        <v>0.12914</v>
      </c>
      <c r="D20" s="2">
        <v>0.12914</v>
      </c>
      <c r="E20" s="2">
        <v>1.086909865</v>
      </c>
      <c r="F20" s="2">
        <v>0</v>
      </c>
      <c r="G20" s="2">
        <v>21.225120390000001</v>
      </c>
      <c r="H20" s="2">
        <v>0</v>
      </c>
      <c r="I20" s="2">
        <v>0</v>
      </c>
      <c r="J20" s="2">
        <v>0</v>
      </c>
      <c r="K20" s="2">
        <v>55.943570000000001</v>
      </c>
    </row>
    <row r="21" spans="1:11" x14ac:dyDescent="0.2">
      <c r="A21" s="1">
        <v>20</v>
      </c>
      <c r="B21" s="2" t="s">
        <v>20</v>
      </c>
      <c r="C21" s="2">
        <v>9.1649999999999995E-2</v>
      </c>
      <c r="D21" s="2">
        <v>9.1649999999999995E-2</v>
      </c>
      <c r="E21" s="2">
        <v>0.77137439299999999</v>
      </c>
      <c r="F21" s="2">
        <v>0</v>
      </c>
      <c r="G21" s="2">
        <v>15.06335979</v>
      </c>
      <c r="H21" s="2">
        <v>0</v>
      </c>
      <c r="I21" s="2">
        <v>0</v>
      </c>
      <c r="J21" s="2">
        <v>0</v>
      </c>
      <c r="K21" s="2">
        <v>56.565910000000002</v>
      </c>
    </row>
    <row r="22" spans="1:11" x14ac:dyDescent="0.2">
      <c r="A22" s="1">
        <v>21</v>
      </c>
      <c r="B22" s="2" t="s">
        <v>12</v>
      </c>
      <c r="C22" s="2">
        <v>0.37936999999999999</v>
      </c>
      <c r="D22" s="2">
        <v>0.37936999999999999</v>
      </c>
      <c r="E22" s="2">
        <v>3.1929765790000002</v>
      </c>
      <c r="F22" s="2">
        <v>0</v>
      </c>
      <c r="G22" s="2">
        <v>0</v>
      </c>
      <c r="H22" s="2">
        <v>17.188229159999999</v>
      </c>
      <c r="I22" s="2">
        <v>0</v>
      </c>
      <c r="J22" s="2">
        <v>0</v>
      </c>
      <c r="K22" s="2">
        <v>65.203680000000006</v>
      </c>
    </row>
    <row r="23" spans="1:11" x14ac:dyDescent="0.2">
      <c r="A23" s="1">
        <v>22</v>
      </c>
      <c r="B23" s="2" t="s">
        <v>5</v>
      </c>
      <c r="C23" s="2">
        <v>1.02823</v>
      </c>
      <c r="D23" s="2">
        <v>1.02823</v>
      </c>
      <c r="E23" s="2">
        <v>8.6541221190000002</v>
      </c>
      <c r="F23" s="2">
        <v>38.511063839999998</v>
      </c>
      <c r="G23" s="2">
        <v>0</v>
      </c>
      <c r="H23" s="2">
        <v>0</v>
      </c>
      <c r="I23" s="2">
        <v>0</v>
      </c>
      <c r="J23" s="2">
        <v>0</v>
      </c>
      <c r="K23" s="2">
        <v>14.234019999999999</v>
      </c>
    </row>
    <row r="25" spans="1:11" x14ac:dyDescent="0.2">
      <c r="C25" s="2">
        <f>SUM(C2:C23)</f>
        <v>11.88139</v>
      </c>
      <c r="D25" s="2">
        <f>SUM(D2:D23)</f>
        <v>11.88139</v>
      </c>
      <c r="E25" s="2">
        <f>SUM(E2:E23)</f>
        <v>100.000000003</v>
      </c>
      <c r="F25" s="2">
        <f t="shared" ref="F25:J25" si="0">SUM(F2:F23)</f>
        <v>100.00000000200001</v>
      </c>
      <c r="G25" s="2">
        <f t="shared" si="0"/>
        <v>99.999999997999993</v>
      </c>
      <c r="H25" s="2">
        <f t="shared" si="0"/>
        <v>100.00000000200001</v>
      </c>
      <c r="I25" s="2">
        <f t="shared" si="0"/>
        <v>100</v>
      </c>
      <c r="J25" s="2">
        <f t="shared" si="0"/>
        <v>99.999999996</v>
      </c>
    </row>
  </sheetData>
  <autoFilter ref="A1:F1">
    <sortState xmlns:xlrd2="http://schemas.microsoft.com/office/spreadsheetml/2017/richdata2" ref="A2:F23">
      <sortCondition ref="A1:A23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 Index</vt:lpstr>
      <vt:lpstr>Wholesale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2022-05-17T11:52:35Z</dcterms:created>
  <dcterms:modified xsi:type="dcterms:W3CDTF">2022-05-17T12:00:59Z</dcterms:modified>
</cp:coreProperties>
</file>